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приемная\ОБЩЕСТВЕННЫЙ СОВЕТ\2018\ОТЧЁТ\"/>
    </mc:Choice>
  </mc:AlternateContent>
  <bookViews>
    <workbookView xWindow="0" yWindow="0" windowWidth="14700" windowHeight="9750"/>
  </bookViews>
  <sheets>
    <sheet name="Критерий 1" sheetId="1" r:id="rId1"/>
  </sheets>
  <definedNames>
    <definedName name="_xlnm.Print_Area" localSheetId="0">'Критерий 1'!$A$1:$H$10</definedName>
  </definedNames>
  <calcPr calcId="152511"/>
</workbook>
</file>

<file path=xl/calcChain.xml><?xml version="1.0" encoding="utf-8"?>
<calcChain xmlns="http://schemas.openxmlformats.org/spreadsheetml/2006/main">
  <c r="F6" i="1" l="1"/>
  <c r="F9" i="1"/>
  <c r="F8" i="1"/>
  <c r="F7" i="1"/>
  <c r="F5" i="1"/>
</calcChain>
</file>

<file path=xl/sharedStrings.xml><?xml version="1.0" encoding="utf-8"?>
<sst xmlns="http://schemas.openxmlformats.org/spreadsheetml/2006/main" count="13" uniqueCount="13">
  <si>
    <t>№</t>
  </si>
  <si>
    <t>Показатели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</si>
  <si>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</si>
  <si>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</si>
  <si>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</si>
  <si>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</si>
  <si>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</si>
  <si>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</si>
  <si>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Критерий 1: ОТКРЫТОСТЬ И ДОСТУПНОСТЬ ИНФОРМАЦИИ ОБ ОРГАНИЗАЦИИ КУЛЬТУРЫ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</si>
  <si>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</si>
  <si>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</si>
  <si>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</t>
  </si>
  <si>
    <t>Средневзвешенная 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</si>
</sst>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zoomScale="112" zoomScaleNormal="70" zoomScaleSheetLayoutView="112" workbookViewId="0">
      <selection activeCell="F33" sqref="F33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24.28515625" customWidth="1"/>
    <col min="4" max="4" width="30.42578125" customWidth="1"/>
    <col min="6" max="6" width="25.28515625" customWidth="1"/>
    <col min="7" max="7" width="14.5703125" hidden="1" customWidth="1"/>
    <col min="8" max="8" width="19" hidden="1" customWidth="1"/>
  </cols>
  <sheetData>
    <row r="2" spans="1:8" s="3" customFormat="1" ht="84" customHeight="1" x14ac:dyDescent="0.25">
      <c r="A2" s="7" t="s">
        <v>0</v>
      </c>
      <c r="B2" s="7" t="s">
        <v>7</v>
      </c>
      <c r="C2" s="7" t="s">
        <v>8</v>
      </c>
      <c r="D2" s="10"/>
      <c r="E2" s="10"/>
      <c r="F2" s="11" t="s">
        <v>12</v>
      </c>
      <c r="G2" s="12"/>
      <c r="H2" s="13"/>
    </row>
    <row r="3" spans="1:8" s="3" customFormat="1" ht="15.75" customHeight="1" x14ac:dyDescent="0.25">
      <c r="A3" s="7"/>
      <c r="B3" s="10"/>
      <c r="C3" s="7" t="s">
        <v>1</v>
      </c>
      <c r="D3" s="7"/>
      <c r="E3" s="7"/>
      <c r="F3" s="14"/>
      <c r="G3" s="15"/>
      <c r="H3" s="16"/>
    </row>
    <row r="4" spans="1:8" s="3" customFormat="1" ht="313.5" customHeight="1" x14ac:dyDescent="0.25">
      <c r="A4" s="7"/>
      <c r="B4" s="10"/>
      <c r="C4" s="4" t="s">
        <v>9</v>
      </c>
      <c r="D4" s="4" t="s">
        <v>10</v>
      </c>
      <c r="E4" s="4" t="s">
        <v>11</v>
      </c>
      <c r="F4" s="17"/>
      <c r="G4" s="18"/>
      <c r="H4" s="19"/>
    </row>
    <row r="5" spans="1:8" s="3" customFormat="1" ht="15.75" customHeight="1" x14ac:dyDescent="0.25">
      <c r="A5" s="5">
        <v>1</v>
      </c>
      <c r="B5" s="6" t="s">
        <v>2</v>
      </c>
      <c r="C5" s="5">
        <v>94</v>
      </c>
      <c r="D5" s="5">
        <v>100</v>
      </c>
      <c r="E5" s="5">
        <v>98</v>
      </c>
      <c r="F5" s="8">
        <f>ROUND(C5*0.3+D5*0.3+E5*0.4, 0)</f>
        <v>97</v>
      </c>
      <c r="G5" s="8"/>
      <c r="H5" s="8"/>
    </row>
    <row r="6" spans="1:8" s="3" customFormat="1" ht="15.75" customHeight="1" x14ac:dyDescent="0.25">
      <c r="A6" s="5">
        <v>2</v>
      </c>
      <c r="B6" s="6" t="s">
        <v>3</v>
      </c>
      <c r="C6" s="5">
        <v>90</v>
      </c>
      <c r="D6" s="5">
        <v>100</v>
      </c>
      <c r="E6" s="5">
        <v>95</v>
      </c>
      <c r="F6" s="8">
        <f>ROUND(C6*0.3+D6*0.3+E6*0.4, 0)</f>
        <v>95</v>
      </c>
      <c r="G6" s="9"/>
      <c r="H6" s="9"/>
    </row>
    <row r="7" spans="1:8" s="3" customFormat="1" ht="15.75" customHeight="1" x14ac:dyDescent="0.25">
      <c r="A7" s="5">
        <v>3</v>
      </c>
      <c r="B7" s="6" t="s">
        <v>4</v>
      </c>
      <c r="C7" s="5">
        <v>89</v>
      </c>
      <c r="D7" s="5">
        <v>100</v>
      </c>
      <c r="E7" s="5">
        <v>93</v>
      </c>
      <c r="F7" s="8">
        <f>ROUND(C7*0.3+D7*0.3+E7*0.4, 0)</f>
        <v>94</v>
      </c>
      <c r="G7" s="9"/>
      <c r="H7" s="9"/>
    </row>
    <row r="8" spans="1:8" s="3" customFormat="1" ht="15.75" customHeight="1" x14ac:dyDescent="0.25">
      <c r="A8" s="5">
        <v>4</v>
      </c>
      <c r="B8" s="6" t="s">
        <v>5</v>
      </c>
      <c r="C8" s="5">
        <v>88</v>
      </c>
      <c r="D8" s="5">
        <v>100</v>
      </c>
      <c r="E8" s="5">
        <v>98</v>
      </c>
      <c r="F8" s="8">
        <f>ROUND(C8*0.3+D8*0.3+E8*0.4, 0)</f>
        <v>96</v>
      </c>
      <c r="G8" s="9"/>
      <c r="H8" s="9"/>
    </row>
    <row r="9" spans="1:8" s="3" customFormat="1" ht="15.75" customHeight="1" x14ac:dyDescent="0.25">
      <c r="A9" s="5">
        <v>5</v>
      </c>
      <c r="B9" s="6" t="s">
        <v>6</v>
      </c>
      <c r="C9" s="5">
        <v>92</v>
      </c>
      <c r="D9" s="5">
        <v>100</v>
      </c>
      <c r="E9" s="5">
        <v>96</v>
      </c>
      <c r="F9" s="8">
        <f>C9*0.3+D9*0.3+E9*0.4</f>
        <v>96</v>
      </c>
      <c r="G9" s="9"/>
      <c r="H9" s="9"/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10">
    <mergeCell ref="F9:H9"/>
    <mergeCell ref="F8:H8"/>
    <mergeCell ref="F5:H5"/>
    <mergeCell ref="C3:E3"/>
    <mergeCell ref="F6:H6"/>
    <mergeCell ref="F7:H7"/>
    <mergeCell ref="A2:A4"/>
    <mergeCell ref="B2:B4"/>
    <mergeCell ref="C2:E2"/>
    <mergeCell ref="F2:H4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Критерий 1</vt:lpstr>
      <vt:lpstr>'Критерий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Сорокина Ирина Михайловна</cp:lastModifiedBy>
  <cp:lastPrinted>2018-12-12T19:52:06Z</cp:lastPrinted>
  <dcterms:created xsi:type="dcterms:W3CDTF">2017-09-13T01:23:31Z</dcterms:created>
  <dcterms:modified xsi:type="dcterms:W3CDTF">2018-12-13T04:48:06Z</dcterms:modified>
</cp:coreProperties>
</file>